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4\FEB\Final\"/>
    </mc:Choice>
  </mc:AlternateContent>
  <bookViews>
    <workbookView xWindow="0" yWindow="0" windowWidth="28800" windowHeight="11910"/>
  </bookViews>
  <sheets>
    <sheet name="T3_Prd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T3_Prd!$A$1:$N$78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M3" i="1"/>
  <c r="L3" i="1"/>
  <c r="K3" i="1"/>
  <c r="J3" i="1"/>
  <c r="I3" i="1"/>
  <c r="H3" i="1"/>
  <c r="G3" i="1"/>
</calcChain>
</file>

<file path=xl/sharedStrings.xml><?xml version="1.0" encoding="utf-8"?>
<sst xmlns="http://schemas.openxmlformats.org/spreadsheetml/2006/main" count="92" uniqueCount="73">
  <si>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</si>
  <si>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</si>
  <si>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</si>
  <si>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</si>
  <si>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</si>
  <si>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</si>
  <si>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</si>
  <si>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</si>
  <si>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</si>
  <si>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</si>
  <si>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</si>
  <si>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</si>
  <si>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</si>
  <si>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</si>
  <si>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</si>
  <si>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</si>
  <si>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</si>
  <si>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</si>
  <si>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</si>
  <si>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</si>
  <si>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</si>
  <si>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</si>
  <si>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</si>
  <si>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</si>
  <si>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</si>
  <si>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</si>
  <si>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</si>
  <si>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</si>
  <si>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</si>
  <si>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</si>
  <si>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</si>
  <si>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</si>
  <si>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</si>
  <si>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</si>
  <si>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</si>
  <si>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</si>
  <si>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</si>
  <si>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</si>
  <si>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</si>
  <si>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</si>
  <si>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</si>
  <si>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</si>
  <si>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</si>
  <si>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</si>
  <si>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</si>
  <si>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</si>
  <si>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</si>
  <si>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</si>
  <si>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</si>
  <si>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</si>
  <si>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</si>
  <si>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</si>
  <si>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</si>
  <si>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</si>
  <si>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</si>
  <si>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</si>
  <si>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</si>
  <si>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</si>
  <si>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</si>
  <si>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</si>
  <si>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</si>
  <si>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</si>
  <si>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</si>
  <si>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</si>
  <si>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</si>
  <si>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</si>
  <si>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</si>
  <si>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</si>
  <si>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2567 เป็นตัวเลขเบื้องต้น </t>
  </si>
  <si>
    <t>การส่งออกสินค้าสำคัญของไทยของปี 2567</t>
  </si>
  <si>
    <t>ก.พ.</t>
  </si>
  <si>
    <t>ม.ค.</t>
  </si>
  <si>
    <t>ม.ค.-ก.พ.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</si>
</sst>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 shrinkToFit="1"/>
    </xf>
    <xf numFmtId="164" fontId="5" fillId="0" borderId="9" xfId="2" applyNumberFormat="1" applyFont="1" applyFill="1" applyBorder="1" applyAlignment="1">
      <alignment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0" xfId="1" applyFont="1" applyBorder="1" applyAlignment="1">
      <alignment vertical="center" shrinkToFit="1"/>
    </xf>
    <xf numFmtId="164" fontId="5" fillId="0" borderId="10" xfId="2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 shrinkToFit="1"/>
    </xf>
    <xf numFmtId="164" fontId="3" fillId="0" borderId="10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164" fontId="3" fillId="0" borderId="10" xfId="2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Fill="1" applyBorder="1" applyAlignment="1">
      <alignment vertical="center"/>
    </xf>
    <xf numFmtId="164" fontId="5" fillId="0" borderId="11" xfId="2" applyNumberFormat="1" applyFont="1" applyFill="1" applyBorder="1" applyAlignment="1">
      <alignment horizontal="right" vertical="center"/>
    </xf>
    <xf numFmtId="1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167" fontId="3" fillId="2" borderId="0" xfId="1" applyNumberFormat="1" applyFont="1" applyFill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0"/>
  <sheetViews>
    <sheetView tabSelected="1" view="pageBreakPreview" zoomScale="40" zoomScaleNormal="80" zoomScaleSheetLayoutView="40" workbookViewId="0">
      <selection activeCell="J24" sqref="J24"/>
    </sheetView>
  </sheetViews>
  <sheetFormatPr defaultColWidth="10.140625" defaultRowHeight="17.25" customHeight="1"/>
  <cols>
    <col min="1" max="1" width="45.85546875" style="27" customWidth="1"/>
    <col min="2" max="2" width="13.85546875" style="1" customWidth="1"/>
    <col min="3" max="4" width="13" style="1" bestFit="1" customWidth="1"/>
    <col min="5" max="5" width="11.7109375" style="1" bestFit="1" customWidth="1"/>
    <col min="6" max="6" width="12.7109375" style="1" customWidth="1"/>
    <col min="7" max="13" width="10.85546875" style="1" customWidth="1"/>
    <col min="14" max="14" width="10.85546875" style="27" customWidth="1"/>
    <col min="15" max="16384" width="10.140625" style="1"/>
  </cols>
  <sheetData>
    <row r="1" spans="1:14" ht="22.5" customHeight="1">
      <c r="A1" s="31" t="s">
        <v>69</v>
      </c>
      <c r="B1" s="31"/>
      <c r="C1" s="31"/>
      <c r="D1" s="31"/>
      <c r="E1" s="31"/>
      <c r="F1" s="31"/>
      <c r="N1" s="29"/>
    </row>
    <row r="2" spans="1:14" ht="19.5" customHeight="1">
      <c r="A2" s="32" t="s">
        <v>0</v>
      </c>
      <c r="B2" s="35" t="s">
        <v>1</v>
      </c>
      <c r="C2" s="35"/>
      <c r="D2" s="35"/>
      <c r="E2" s="35"/>
      <c r="F2" s="36"/>
      <c r="G2" s="35" t="s">
        <v>2</v>
      </c>
      <c r="H2" s="35"/>
      <c r="I2" s="35"/>
      <c r="J2" s="35"/>
      <c r="K2" s="36" t="s">
        <v>3</v>
      </c>
      <c r="L2" s="37"/>
      <c r="M2" s="37"/>
      <c r="N2" s="38"/>
    </row>
    <row r="3" spans="1:14" ht="17.25" customHeight="1">
      <c r="A3" s="33"/>
      <c r="B3" s="2">
        <v>2566</v>
      </c>
      <c r="C3" s="2">
        <v>2566</v>
      </c>
      <c r="D3" s="2">
        <v>2567</v>
      </c>
      <c r="E3" s="2">
        <v>2567</v>
      </c>
      <c r="F3" s="3">
        <v>2567</v>
      </c>
      <c r="G3" s="2">
        <f>B3</f>
        <v>2566</v>
      </c>
      <c r="H3" s="2">
        <f>D3</f>
        <v>2567</v>
      </c>
      <c r="I3" s="2">
        <f>E3</f>
        <v>2567</v>
      </c>
      <c r="J3" s="3">
        <f>F3</f>
        <v>2567</v>
      </c>
      <c r="K3" s="2">
        <f>B3</f>
        <v>2566</v>
      </c>
      <c r="L3" s="2">
        <f>D3</f>
        <v>2567</v>
      </c>
      <c r="M3" s="2">
        <f>E3</f>
        <v>2567</v>
      </c>
      <c r="N3" s="2">
        <f>F3</f>
        <v>2567</v>
      </c>
    </row>
    <row r="4" spans="1:14" ht="17.25" customHeight="1">
      <c r="A4" s="34"/>
      <c r="B4" s="4" t="s">
        <v>4</v>
      </c>
      <c r="C4" s="4" t="s">
        <v>70</v>
      </c>
      <c r="D4" s="4" t="s">
        <v>71</v>
      </c>
      <c r="E4" s="4" t="s">
        <v>70</v>
      </c>
      <c r="F4" s="5" t="s">
        <v>72</v>
      </c>
      <c r="G4" s="4" t="s">
        <v>4</v>
      </c>
      <c r="H4" s="4" t="s">
        <v>71</v>
      </c>
      <c r="I4" s="4" t="s">
        <v>70</v>
      </c>
      <c r="J4" s="4" t="s">
        <v>72</v>
      </c>
      <c r="K4" s="4" t="s">
        <v>4</v>
      </c>
      <c r="L4" s="4" t="s">
        <v>71</v>
      </c>
      <c r="M4" s="4" t="s">
        <v>70</v>
      </c>
      <c r="N4" s="4" t="s">
        <v>72</v>
      </c>
    </row>
    <row r="5" spans="1:14" s="11" customFormat="1" ht="18" customHeight="1">
      <c r="A5" s="6" t="s">
        <v>5</v>
      </c>
      <c r="B5" s="7">
        <v>284561.81</v>
      </c>
      <c r="C5" s="7">
        <v>22567.06</v>
      </c>
      <c r="D5" s="7">
        <v>22649.88</v>
      </c>
      <c r="E5" s="7">
        <v>23384.86</v>
      </c>
      <c r="F5" s="8">
        <v>46034.74</v>
      </c>
      <c r="G5" s="9">
        <v>-1</v>
      </c>
      <c r="H5" s="9">
        <v>9.99</v>
      </c>
      <c r="I5" s="9">
        <v>3.62</v>
      </c>
      <c r="J5" s="10">
        <v>6.66</v>
      </c>
      <c r="K5" s="10">
        <v>100</v>
      </c>
      <c r="L5" s="10">
        <v>100</v>
      </c>
      <c r="M5" s="10">
        <v>100</v>
      </c>
      <c r="N5" s="10">
        <v>100</v>
      </c>
    </row>
    <row r="6" spans="1:14" s="11" customFormat="1" ht="18" customHeight="1">
      <c r="A6" s="12" t="s">
        <v>6</v>
      </c>
      <c r="B6" s="13">
        <v>49203.13</v>
      </c>
      <c r="C6" s="13">
        <v>3910.7</v>
      </c>
      <c r="D6" s="13">
        <v>3713.74</v>
      </c>
      <c r="E6" s="13">
        <v>3866.25</v>
      </c>
      <c r="F6" s="14">
        <v>7579.99</v>
      </c>
      <c r="G6" s="15">
        <v>-0.66</v>
      </c>
      <c r="H6" s="15">
        <v>9.23</v>
      </c>
      <c r="I6" s="15">
        <v>-1.1399999999999999</v>
      </c>
      <c r="J6" s="16">
        <v>3.68</v>
      </c>
      <c r="K6" s="16">
        <v>17.29</v>
      </c>
      <c r="L6" s="16">
        <v>16.399999999999999</v>
      </c>
      <c r="M6" s="16">
        <v>16.53</v>
      </c>
      <c r="N6" s="16">
        <v>16.47</v>
      </c>
    </row>
    <row r="7" spans="1:14" ht="18" customHeight="1">
      <c r="A7" s="17" t="s">
        <v>7</v>
      </c>
      <c r="B7" s="18">
        <v>26801.69</v>
      </c>
      <c r="C7" s="18">
        <v>1883.26</v>
      </c>
      <c r="D7" s="18">
        <v>2070.06</v>
      </c>
      <c r="E7" s="18">
        <v>2024.28</v>
      </c>
      <c r="F7" s="19">
        <v>4094.35</v>
      </c>
      <c r="G7" s="20">
        <v>0.23</v>
      </c>
      <c r="H7" s="20">
        <v>14</v>
      </c>
      <c r="I7" s="20">
        <v>7.49</v>
      </c>
      <c r="J7" s="21">
        <v>10.69</v>
      </c>
      <c r="K7" s="21">
        <v>9.42</v>
      </c>
      <c r="L7" s="21">
        <v>9.14</v>
      </c>
      <c r="M7" s="21">
        <v>8.66</v>
      </c>
      <c r="N7" s="21">
        <v>8.89</v>
      </c>
    </row>
    <row r="8" spans="1:14" ht="18" customHeight="1">
      <c r="A8" s="17" t="s">
        <v>8</v>
      </c>
      <c r="B8" s="18">
        <v>22401.439999999999</v>
      </c>
      <c r="C8" s="18">
        <v>2027.44</v>
      </c>
      <c r="D8" s="18">
        <v>1643.68</v>
      </c>
      <c r="E8" s="18">
        <v>1841.97</v>
      </c>
      <c r="F8" s="19">
        <v>3485.65</v>
      </c>
      <c r="G8" s="20">
        <v>-1.72</v>
      </c>
      <c r="H8" s="20">
        <v>3.75</v>
      </c>
      <c r="I8" s="20">
        <v>-9.15</v>
      </c>
      <c r="J8" s="21">
        <v>-3.49</v>
      </c>
      <c r="K8" s="21">
        <v>7.87</v>
      </c>
      <c r="L8" s="21">
        <v>7.26</v>
      </c>
      <c r="M8" s="21">
        <v>7.88</v>
      </c>
      <c r="N8" s="21">
        <v>7.57</v>
      </c>
    </row>
    <row r="9" spans="1:14" ht="18" customHeight="1">
      <c r="A9" s="17" t="s">
        <v>9</v>
      </c>
      <c r="B9" s="18">
        <v>5144.4399999999996</v>
      </c>
      <c r="C9" s="18">
        <v>341</v>
      </c>
      <c r="D9" s="18">
        <v>602.49</v>
      </c>
      <c r="E9" s="18">
        <v>523.91</v>
      </c>
      <c r="F9" s="19">
        <v>1126.4000000000001</v>
      </c>
      <c r="G9" s="20">
        <v>29.33</v>
      </c>
      <c r="H9" s="20">
        <v>45.86</v>
      </c>
      <c r="I9" s="20">
        <v>53.64</v>
      </c>
      <c r="J9" s="21">
        <v>49.38</v>
      </c>
      <c r="K9" s="21">
        <v>1.81</v>
      </c>
      <c r="L9" s="21">
        <v>2.66</v>
      </c>
      <c r="M9" s="21">
        <v>2.2400000000000002</v>
      </c>
      <c r="N9" s="21">
        <v>2.4500000000000002</v>
      </c>
    </row>
    <row r="10" spans="1:14" ht="18" customHeight="1">
      <c r="A10" s="17" t="s">
        <v>10</v>
      </c>
      <c r="B10" s="18">
        <v>8763265.5099999998</v>
      </c>
      <c r="C10" s="18">
        <v>599695.49</v>
      </c>
      <c r="D10" s="18">
        <v>947741.66</v>
      </c>
      <c r="E10" s="18">
        <v>800224.55</v>
      </c>
      <c r="F10" s="22">
        <v>1747966.21</v>
      </c>
      <c r="G10" s="20">
        <v>13.66</v>
      </c>
      <c r="H10" s="20">
        <v>17.64</v>
      </c>
      <c r="I10" s="20">
        <v>33.44</v>
      </c>
      <c r="J10" s="20">
        <v>24.38</v>
      </c>
      <c r="K10" s="21"/>
      <c r="L10" s="21"/>
      <c r="M10" s="21"/>
      <c r="N10" s="21"/>
    </row>
    <row r="11" spans="1:14" ht="18" customHeight="1">
      <c r="A11" s="17" t="s">
        <v>11</v>
      </c>
      <c r="B11" s="18">
        <v>587.04600404147743</v>
      </c>
      <c r="C11" s="18">
        <v>568.62191843397056</v>
      </c>
      <c r="D11" s="18">
        <v>635.71121269481807</v>
      </c>
      <c r="E11" s="18">
        <v>654.70373284598668</v>
      </c>
      <c r="F11" s="22">
        <v>644.40604947391978</v>
      </c>
      <c r="G11" s="20">
        <v>13.786391905128049</v>
      </c>
      <c r="H11" s="20">
        <v>23.993616692057174</v>
      </c>
      <c r="I11" s="20">
        <v>15.138673276804425</v>
      </c>
      <c r="J11" s="20">
        <v>20.097599763455531</v>
      </c>
      <c r="K11" s="21"/>
      <c r="L11" s="21"/>
      <c r="M11" s="21"/>
      <c r="N11" s="21"/>
    </row>
    <row r="12" spans="1:14" ht="18" customHeight="1">
      <c r="A12" s="17" t="s">
        <v>12</v>
      </c>
      <c r="B12" s="18">
        <v>3648.6</v>
      </c>
      <c r="C12" s="18">
        <v>318.17</v>
      </c>
      <c r="D12" s="18">
        <v>326.87</v>
      </c>
      <c r="E12" s="18">
        <v>419.1</v>
      </c>
      <c r="F12" s="19">
        <v>745.98</v>
      </c>
      <c r="G12" s="20">
        <v>-29.16</v>
      </c>
      <c r="H12" s="20">
        <v>5.45</v>
      </c>
      <c r="I12" s="20">
        <v>31.72</v>
      </c>
      <c r="J12" s="21">
        <v>18.760000000000002</v>
      </c>
      <c r="K12" s="21">
        <v>1.28</v>
      </c>
      <c r="L12" s="21">
        <v>1.44</v>
      </c>
      <c r="M12" s="21">
        <v>1.79</v>
      </c>
      <c r="N12" s="21">
        <v>1.62</v>
      </c>
    </row>
    <row r="13" spans="1:14" ht="18" customHeight="1">
      <c r="A13" s="17" t="s">
        <v>10</v>
      </c>
      <c r="B13" s="18">
        <v>2723653.92</v>
      </c>
      <c r="C13" s="18">
        <v>242814.24</v>
      </c>
      <c r="D13" s="18">
        <v>223981.93</v>
      </c>
      <c r="E13" s="18">
        <v>280570.14</v>
      </c>
      <c r="F13" s="22">
        <v>504552.07</v>
      </c>
      <c r="G13" s="20">
        <v>-16.98</v>
      </c>
      <c r="H13" s="20">
        <v>-7.18</v>
      </c>
      <c r="I13" s="20">
        <v>15.55</v>
      </c>
      <c r="J13" s="20">
        <v>4.22</v>
      </c>
      <c r="K13" s="21"/>
      <c r="L13" s="21"/>
      <c r="M13" s="21"/>
      <c r="N13" s="21"/>
    </row>
    <row r="14" spans="1:14" ht="18" customHeight="1">
      <c r="A14" s="17" t="s">
        <v>11</v>
      </c>
      <c r="B14" s="18">
        <v>1339.5975065730818</v>
      </c>
      <c r="C14" s="18">
        <v>1310.343248402565</v>
      </c>
      <c r="D14" s="18">
        <v>1459.3587973815568</v>
      </c>
      <c r="E14" s="18">
        <v>1493.7441311466714</v>
      </c>
      <c r="F14" s="22">
        <v>1478.499533259273</v>
      </c>
      <c r="G14" s="20">
        <v>-14.669385553421288</v>
      </c>
      <c r="H14" s="20">
        <v>13.604281576777444</v>
      </c>
      <c r="I14" s="20">
        <v>13.996400024779</v>
      </c>
      <c r="J14" s="20">
        <v>13.950698629340931</v>
      </c>
      <c r="K14" s="21"/>
      <c r="L14" s="21"/>
      <c r="M14" s="21"/>
      <c r="N14" s="21"/>
    </row>
    <row r="15" spans="1:14" ht="18" customHeight="1">
      <c r="A15" s="17" t="s">
        <v>13</v>
      </c>
      <c r="B15" s="18">
        <v>3704.36</v>
      </c>
      <c r="C15" s="18">
        <v>391.57</v>
      </c>
      <c r="D15" s="18">
        <v>244.03</v>
      </c>
      <c r="E15" s="18">
        <v>311.5</v>
      </c>
      <c r="F15" s="19">
        <v>555.53</v>
      </c>
      <c r="G15" s="20">
        <v>-16.36</v>
      </c>
      <c r="H15" s="20">
        <v>-27</v>
      </c>
      <c r="I15" s="20">
        <v>-20.45</v>
      </c>
      <c r="J15" s="21">
        <v>-23.47</v>
      </c>
      <c r="K15" s="21">
        <v>1.3</v>
      </c>
      <c r="L15" s="21">
        <v>1.08</v>
      </c>
      <c r="M15" s="21">
        <v>1.33</v>
      </c>
      <c r="N15" s="21">
        <v>1.21</v>
      </c>
    </row>
    <row r="16" spans="1:14" ht="18" customHeight="1">
      <c r="A16" s="17" t="s">
        <v>10</v>
      </c>
      <c r="B16" s="18">
        <v>8654708.4299999997</v>
      </c>
      <c r="C16" s="18">
        <v>1082068.32</v>
      </c>
      <c r="D16" s="18">
        <v>459403.73</v>
      </c>
      <c r="E16" s="18">
        <v>586696.59</v>
      </c>
      <c r="F16" s="22">
        <v>1046100.33</v>
      </c>
      <c r="G16" s="20">
        <v>-23.03</v>
      </c>
      <c r="H16" s="20">
        <v>-50.78</v>
      </c>
      <c r="I16" s="20">
        <v>-45.78</v>
      </c>
      <c r="J16" s="20">
        <v>-48.1</v>
      </c>
      <c r="K16" s="21"/>
      <c r="L16" s="21"/>
      <c r="M16" s="21"/>
      <c r="N16" s="21"/>
    </row>
    <row r="17" spans="1:14" ht="18" customHeight="1">
      <c r="A17" s="17" t="s">
        <v>11</v>
      </c>
      <c r="B17" s="18">
        <v>428.01672984840229</v>
      </c>
      <c r="C17" s="18">
        <v>361.87179012874157</v>
      </c>
      <c r="D17" s="18">
        <v>531.18854738075379</v>
      </c>
      <c r="E17" s="18">
        <v>530.93882819397334</v>
      </c>
      <c r="F17" s="22">
        <v>531.04848939298211</v>
      </c>
      <c r="G17" s="20">
        <v>8.66055937001844</v>
      </c>
      <c r="H17" s="20">
        <v>48.323167253257559</v>
      </c>
      <c r="I17" s="20">
        <v>46.720148593258259</v>
      </c>
      <c r="J17" s="20">
        <v>47.454701906159016</v>
      </c>
      <c r="K17" s="21"/>
      <c r="L17" s="21"/>
      <c r="M17" s="21"/>
      <c r="N17" s="21"/>
    </row>
    <row r="18" spans="1:14" ht="18" customHeight="1">
      <c r="A18" s="17" t="s">
        <v>14</v>
      </c>
      <c r="B18" s="18">
        <v>27592.09</v>
      </c>
      <c r="C18" s="18">
        <v>1982.09</v>
      </c>
      <c r="D18" s="18">
        <v>1898.43</v>
      </c>
      <c r="E18" s="18">
        <v>1845.33</v>
      </c>
      <c r="F18" s="19">
        <v>3743.76</v>
      </c>
      <c r="G18" s="20">
        <v>1.07</v>
      </c>
      <c r="H18" s="20">
        <v>11.66</v>
      </c>
      <c r="I18" s="20">
        <v>-6.9</v>
      </c>
      <c r="J18" s="21">
        <v>1.67</v>
      </c>
      <c r="K18" s="21">
        <v>9.6999999999999993</v>
      </c>
      <c r="L18" s="21">
        <v>8.3800000000000008</v>
      </c>
      <c r="M18" s="21">
        <v>7.89</v>
      </c>
      <c r="N18" s="21">
        <v>8.1300000000000008</v>
      </c>
    </row>
    <row r="19" spans="1:14" ht="18" customHeight="1">
      <c r="A19" s="17" t="s">
        <v>15</v>
      </c>
      <c r="B19" s="18">
        <v>5003.01</v>
      </c>
      <c r="C19" s="18">
        <v>402.77</v>
      </c>
      <c r="D19" s="18">
        <v>398.22</v>
      </c>
      <c r="E19" s="18">
        <v>432.09</v>
      </c>
      <c r="F19" s="19">
        <v>830.31</v>
      </c>
      <c r="G19" s="20">
        <v>-9.2100000000000009</v>
      </c>
      <c r="H19" s="20">
        <v>15.78</v>
      </c>
      <c r="I19" s="20">
        <v>7.28</v>
      </c>
      <c r="J19" s="21">
        <v>11.2</v>
      </c>
      <c r="K19" s="21">
        <v>1.76</v>
      </c>
      <c r="L19" s="21">
        <v>1.76</v>
      </c>
      <c r="M19" s="21">
        <v>1.85</v>
      </c>
      <c r="N19" s="21">
        <v>1.8</v>
      </c>
    </row>
    <row r="20" spans="1:14" ht="18" customHeight="1">
      <c r="A20" s="17" t="s">
        <v>16</v>
      </c>
      <c r="B20" s="18">
        <v>1924.2</v>
      </c>
      <c r="C20" s="18">
        <v>171.83</v>
      </c>
      <c r="D20" s="18">
        <v>164.98</v>
      </c>
      <c r="E20" s="18">
        <v>197.63</v>
      </c>
      <c r="F20" s="19">
        <v>362.61</v>
      </c>
      <c r="G20" s="20">
        <v>-9.14</v>
      </c>
      <c r="H20" s="20">
        <v>16.899999999999999</v>
      </c>
      <c r="I20" s="20">
        <v>15.01</v>
      </c>
      <c r="J20" s="21">
        <v>15.86</v>
      </c>
      <c r="K20" s="21">
        <v>0.68</v>
      </c>
      <c r="L20" s="21">
        <v>0.73</v>
      </c>
      <c r="M20" s="21">
        <v>0.85</v>
      </c>
      <c r="N20" s="21">
        <v>0.79</v>
      </c>
    </row>
    <row r="21" spans="1:14" ht="18" customHeight="1">
      <c r="A21" s="17" t="s">
        <v>17</v>
      </c>
      <c r="B21" s="18">
        <v>1001.13</v>
      </c>
      <c r="C21" s="18">
        <v>63.7</v>
      </c>
      <c r="D21" s="18">
        <v>61.02</v>
      </c>
      <c r="E21" s="18">
        <v>64.510000000000005</v>
      </c>
      <c r="F21" s="19">
        <v>125.53</v>
      </c>
      <c r="G21" s="20">
        <v>-8.8800000000000008</v>
      </c>
      <c r="H21" s="20">
        <v>20.81</v>
      </c>
      <c r="I21" s="20">
        <v>1.27</v>
      </c>
      <c r="J21" s="21">
        <v>9.9</v>
      </c>
      <c r="K21" s="21">
        <v>0.35</v>
      </c>
      <c r="L21" s="21">
        <v>0.27</v>
      </c>
      <c r="M21" s="21">
        <v>0.28000000000000003</v>
      </c>
      <c r="N21" s="21">
        <v>0.27</v>
      </c>
    </row>
    <row r="22" spans="1:14" ht="18" customHeight="1">
      <c r="A22" s="17" t="s">
        <v>18</v>
      </c>
      <c r="B22" s="18">
        <v>9579.67</v>
      </c>
      <c r="C22" s="18">
        <v>444.22</v>
      </c>
      <c r="D22" s="18">
        <v>501.99</v>
      </c>
      <c r="E22" s="18">
        <v>399.78</v>
      </c>
      <c r="F22" s="19">
        <v>901.77</v>
      </c>
      <c r="G22" s="20">
        <v>14.38</v>
      </c>
      <c r="H22" s="20">
        <v>27.39</v>
      </c>
      <c r="I22" s="20">
        <v>-10</v>
      </c>
      <c r="J22" s="21">
        <v>7.58</v>
      </c>
      <c r="K22" s="21">
        <v>3.37</v>
      </c>
      <c r="L22" s="21">
        <v>2.2200000000000002</v>
      </c>
      <c r="M22" s="21">
        <v>1.71</v>
      </c>
      <c r="N22" s="21">
        <v>1.96</v>
      </c>
    </row>
    <row r="23" spans="1:14" ht="18" customHeight="1">
      <c r="A23" s="17" t="s">
        <v>19</v>
      </c>
      <c r="B23" s="18">
        <v>4082.31</v>
      </c>
      <c r="C23" s="18">
        <v>335.61</v>
      </c>
      <c r="D23" s="18">
        <v>342.12</v>
      </c>
      <c r="E23" s="18">
        <v>333.98</v>
      </c>
      <c r="F23" s="19">
        <v>676.1</v>
      </c>
      <c r="G23" s="20">
        <v>0.18</v>
      </c>
      <c r="H23" s="20">
        <v>5.04</v>
      </c>
      <c r="I23" s="20">
        <v>-0.49</v>
      </c>
      <c r="J23" s="21">
        <v>2.2400000000000002</v>
      </c>
      <c r="K23" s="21">
        <v>1.43</v>
      </c>
      <c r="L23" s="21">
        <v>1.51</v>
      </c>
      <c r="M23" s="21">
        <v>1.43</v>
      </c>
      <c r="N23" s="21">
        <v>1.47</v>
      </c>
    </row>
    <row r="24" spans="1:14" ht="18" customHeight="1">
      <c r="A24" s="17" t="s">
        <v>10</v>
      </c>
      <c r="B24" s="18">
        <v>1083050.6299999999</v>
      </c>
      <c r="C24" s="18">
        <v>83935.49</v>
      </c>
      <c r="D24" s="18">
        <v>94397.86</v>
      </c>
      <c r="E24" s="18">
        <v>92937.600000000006</v>
      </c>
      <c r="F24" s="22">
        <v>187335.46</v>
      </c>
      <c r="G24" s="20">
        <v>7.08</v>
      </c>
      <c r="H24" s="20">
        <v>16.5</v>
      </c>
      <c r="I24" s="20">
        <v>10.73</v>
      </c>
      <c r="J24" s="20">
        <v>13.56</v>
      </c>
      <c r="K24" s="21"/>
      <c r="L24" s="21"/>
      <c r="M24" s="21"/>
      <c r="N24" s="21"/>
    </row>
    <row r="25" spans="1:14" ht="18" customHeight="1">
      <c r="A25" s="17" t="s">
        <v>11</v>
      </c>
      <c r="B25" s="18">
        <v>3769.2697708878118</v>
      </c>
      <c r="C25" s="18">
        <v>3998.4278402377822</v>
      </c>
      <c r="D25" s="18">
        <v>3624.2347019307431</v>
      </c>
      <c r="E25" s="18">
        <v>3593.593981338016</v>
      </c>
      <c r="F25" s="22">
        <v>3609.0337622145857</v>
      </c>
      <c r="G25" s="20">
        <v>-6.4403702824293863</v>
      </c>
      <c r="H25" s="20">
        <v>-9.8296660020365181</v>
      </c>
      <c r="I25" s="20">
        <v>-10.124825933477178</v>
      </c>
      <c r="J25" s="20">
        <v>-9.9697466916548798</v>
      </c>
      <c r="K25" s="21"/>
      <c r="L25" s="21"/>
      <c r="M25" s="21"/>
      <c r="N25" s="21"/>
    </row>
    <row r="26" spans="1:14" ht="18" customHeight="1">
      <c r="A26" s="17" t="s">
        <v>20</v>
      </c>
      <c r="B26" s="18">
        <v>8.59</v>
      </c>
      <c r="C26" s="18">
        <v>0.67</v>
      </c>
      <c r="D26" s="18">
        <v>0.63</v>
      </c>
      <c r="E26" s="18">
        <v>0.5</v>
      </c>
      <c r="F26" s="19">
        <v>1.1299999999999999</v>
      </c>
      <c r="G26" s="20">
        <v>41.75</v>
      </c>
      <c r="H26" s="20">
        <v>-45.69</v>
      </c>
      <c r="I26" s="20">
        <v>-25.37</v>
      </c>
      <c r="J26" s="21">
        <v>-38.25</v>
      </c>
      <c r="K26" s="21">
        <v>0</v>
      </c>
      <c r="L26" s="21">
        <v>0</v>
      </c>
      <c r="M26" s="21">
        <v>0</v>
      </c>
      <c r="N26" s="21">
        <v>0</v>
      </c>
    </row>
    <row r="27" spans="1:14" ht="18" customHeight="1">
      <c r="A27" s="17" t="s">
        <v>10</v>
      </c>
      <c r="B27" s="18">
        <v>2628.04</v>
      </c>
      <c r="C27" s="18">
        <v>159.15</v>
      </c>
      <c r="D27" s="18">
        <v>244.86</v>
      </c>
      <c r="E27" s="18">
        <v>181</v>
      </c>
      <c r="F27" s="22">
        <v>425.86</v>
      </c>
      <c r="G27" s="20">
        <v>65.59</v>
      </c>
      <c r="H27" s="20">
        <v>-5.17</v>
      </c>
      <c r="I27" s="20">
        <v>13.73</v>
      </c>
      <c r="J27" s="20">
        <v>2.04</v>
      </c>
      <c r="K27" s="21"/>
      <c r="L27" s="21"/>
      <c r="M27" s="21"/>
      <c r="N27" s="21"/>
    </row>
    <row r="28" spans="1:14" ht="18" customHeight="1">
      <c r="A28" s="17" t="s">
        <v>11</v>
      </c>
      <c r="B28" s="18">
        <v>3268.5956073727948</v>
      </c>
      <c r="C28" s="18">
        <v>4209.8649073201377</v>
      </c>
      <c r="D28" s="18">
        <v>2572.8987993138935</v>
      </c>
      <c r="E28" s="18">
        <v>2762.4309392265195</v>
      </c>
      <c r="F28" s="22">
        <v>2653.4541868219603</v>
      </c>
      <c r="G28" s="20">
        <v>-14.39839365285367</v>
      </c>
      <c r="H28" s="20">
        <v>-42.728603536996523</v>
      </c>
      <c r="I28" s="20">
        <v>-34.381957615238711</v>
      </c>
      <c r="J28" s="20">
        <v>-39.48384484087358</v>
      </c>
      <c r="K28" s="21"/>
      <c r="L28" s="21"/>
      <c r="M28" s="21"/>
      <c r="N28" s="21"/>
    </row>
    <row r="29" spans="1:14" ht="18" customHeight="1">
      <c r="A29" s="17" t="s">
        <v>21</v>
      </c>
      <c r="B29" s="18">
        <v>2464.46</v>
      </c>
      <c r="C29" s="18">
        <v>192.12</v>
      </c>
      <c r="D29" s="18">
        <v>212.88</v>
      </c>
      <c r="E29" s="18">
        <v>233.45</v>
      </c>
      <c r="F29" s="19">
        <v>446.33</v>
      </c>
      <c r="G29" s="20">
        <v>-13.43</v>
      </c>
      <c r="H29" s="20">
        <v>9.07</v>
      </c>
      <c r="I29" s="20">
        <v>21.51</v>
      </c>
      <c r="J29" s="21">
        <v>15.24</v>
      </c>
      <c r="K29" s="21">
        <v>0.87</v>
      </c>
      <c r="L29" s="21">
        <v>0.94</v>
      </c>
      <c r="M29" s="21">
        <v>1</v>
      </c>
      <c r="N29" s="21">
        <v>0.97</v>
      </c>
    </row>
    <row r="30" spans="1:14" ht="18" customHeight="1">
      <c r="A30" s="17" t="s">
        <v>22</v>
      </c>
      <c r="B30" s="18">
        <v>2092.38</v>
      </c>
      <c r="C30" s="18">
        <v>158.31</v>
      </c>
      <c r="D30" s="18">
        <v>187.25</v>
      </c>
      <c r="E30" s="18">
        <v>205.26</v>
      </c>
      <c r="F30" s="19">
        <v>392.51</v>
      </c>
      <c r="G30" s="20">
        <v>-14.97</v>
      </c>
      <c r="H30" s="20">
        <v>16.12</v>
      </c>
      <c r="I30" s="20">
        <v>29.66</v>
      </c>
      <c r="J30" s="21">
        <v>22.83</v>
      </c>
      <c r="K30" s="21">
        <v>0.74</v>
      </c>
      <c r="L30" s="21">
        <v>0.83</v>
      </c>
      <c r="M30" s="21">
        <v>0.88</v>
      </c>
      <c r="N30" s="21">
        <v>0.85</v>
      </c>
    </row>
    <row r="31" spans="1:14" ht="18" customHeight="1">
      <c r="A31" s="17" t="s">
        <v>23</v>
      </c>
      <c r="B31" s="18">
        <v>3452</v>
      </c>
      <c r="C31" s="18">
        <v>435.98</v>
      </c>
      <c r="D31" s="18">
        <v>209.07</v>
      </c>
      <c r="E31" s="18">
        <v>283.95999999999998</v>
      </c>
      <c r="F31" s="19">
        <v>493.03</v>
      </c>
      <c r="G31" s="20">
        <v>9.9700000000000006</v>
      </c>
      <c r="H31" s="20">
        <v>-16.149999999999999</v>
      </c>
      <c r="I31" s="20">
        <v>-34.869999999999997</v>
      </c>
      <c r="J31" s="21">
        <v>-28.06</v>
      </c>
      <c r="K31" s="21">
        <v>1.21</v>
      </c>
      <c r="L31" s="21">
        <v>0.92</v>
      </c>
      <c r="M31" s="21">
        <v>1.21</v>
      </c>
      <c r="N31" s="21">
        <v>1.07</v>
      </c>
    </row>
    <row r="32" spans="1:14" ht="18" customHeight="1">
      <c r="A32" s="17" t="s">
        <v>10</v>
      </c>
      <c r="B32" s="18">
        <v>6541355.7000000002</v>
      </c>
      <c r="C32" s="18">
        <v>861895.14</v>
      </c>
      <c r="D32" s="18">
        <v>361369.7</v>
      </c>
      <c r="E32" s="18">
        <v>479914.12</v>
      </c>
      <c r="F32" s="22">
        <v>841283.82</v>
      </c>
      <c r="G32" s="20">
        <v>0.81</v>
      </c>
      <c r="H32" s="20">
        <v>-27.85</v>
      </c>
      <c r="I32" s="20">
        <v>-44.32</v>
      </c>
      <c r="J32" s="20">
        <v>-38.270000000000003</v>
      </c>
      <c r="K32" s="21"/>
      <c r="L32" s="21"/>
      <c r="M32" s="21"/>
      <c r="N32" s="21"/>
    </row>
    <row r="33" spans="1:14" ht="18" customHeight="1">
      <c r="A33" s="17" t="s">
        <v>11</v>
      </c>
      <c r="B33" s="18">
        <v>527.71935334444504</v>
      </c>
      <c r="C33" s="18">
        <v>505.83879612083666</v>
      </c>
      <c r="D33" s="18">
        <v>578.54878259023928</v>
      </c>
      <c r="E33" s="18">
        <v>591.68919639205444</v>
      </c>
      <c r="F33" s="22">
        <v>586.04479044895936</v>
      </c>
      <c r="G33" s="20">
        <v>9.0769012733703534</v>
      </c>
      <c r="H33" s="20">
        <v>16.225793351803297</v>
      </c>
      <c r="I33" s="20">
        <v>16.971889251988003</v>
      </c>
      <c r="J33" s="20">
        <v>16.538436171226746</v>
      </c>
      <c r="K33" s="21"/>
      <c r="L33" s="21"/>
      <c r="M33" s="21"/>
      <c r="N33" s="21"/>
    </row>
    <row r="34" spans="1:14" s="11" customFormat="1" ht="18" customHeight="1">
      <c r="A34" s="12" t="s">
        <v>24</v>
      </c>
      <c r="B34" s="13">
        <v>223691.7</v>
      </c>
      <c r="C34" s="13">
        <v>17814.47</v>
      </c>
      <c r="D34" s="13">
        <v>18082.98</v>
      </c>
      <c r="E34" s="13">
        <v>18748.689999999999</v>
      </c>
      <c r="F34" s="14">
        <v>36831.67</v>
      </c>
      <c r="G34" s="15">
        <v>-1.02</v>
      </c>
      <c r="H34" s="15">
        <v>10.28</v>
      </c>
      <c r="I34" s="15">
        <v>5.24</v>
      </c>
      <c r="J34" s="16">
        <v>7.66</v>
      </c>
      <c r="K34" s="16">
        <v>78.61</v>
      </c>
      <c r="L34" s="16">
        <v>79.84</v>
      </c>
      <c r="M34" s="16">
        <v>80.17</v>
      </c>
      <c r="N34" s="16">
        <v>80.010000000000005</v>
      </c>
    </row>
    <row r="35" spans="1:14" ht="18" customHeight="1">
      <c r="A35" s="17" t="s">
        <v>25</v>
      </c>
      <c r="B35" s="18">
        <v>41116.550000000003</v>
      </c>
      <c r="C35" s="18">
        <v>3478.62</v>
      </c>
      <c r="D35" s="18">
        <v>3150.28</v>
      </c>
      <c r="E35" s="18">
        <v>3192.43</v>
      </c>
      <c r="F35" s="19">
        <v>6342.71</v>
      </c>
      <c r="G35" s="20">
        <v>8.51</v>
      </c>
      <c r="H35" s="20">
        <v>-4.6500000000000004</v>
      </c>
      <c r="I35" s="20">
        <v>-8.23</v>
      </c>
      <c r="J35" s="21">
        <v>-6.49</v>
      </c>
      <c r="K35" s="21">
        <v>14.45</v>
      </c>
      <c r="L35" s="21">
        <v>13.91</v>
      </c>
      <c r="M35" s="21">
        <v>13.65</v>
      </c>
      <c r="N35" s="21">
        <v>13.78</v>
      </c>
    </row>
    <row r="36" spans="1:14" ht="18" customHeight="1">
      <c r="A36" s="17" t="s">
        <v>26</v>
      </c>
      <c r="B36" s="18">
        <v>23791.03</v>
      </c>
      <c r="C36" s="18">
        <v>2051.9</v>
      </c>
      <c r="D36" s="18">
        <v>1856.42</v>
      </c>
      <c r="E36" s="18">
        <v>1864.91</v>
      </c>
      <c r="F36" s="19">
        <v>3721.33</v>
      </c>
      <c r="G36" s="20">
        <v>10.48</v>
      </c>
      <c r="H36" s="20">
        <v>-11.86</v>
      </c>
      <c r="I36" s="20">
        <v>-9.11</v>
      </c>
      <c r="J36" s="21">
        <v>-10.51</v>
      </c>
      <c r="K36" s="21">
        <v>8.36</v>
      </c>
      <c r="L36" s="21">
        <v>8.1999999999999993</v>
      </c>
      <c r="M36" s="21">
        <v>7.97</v>
      </c>
      <c r="N36" s="21">
        <v>8.08</v>
      </c>
    </row>
    <row r="37" spans="1:14" ht="18" customHeight="1">
      <c r="A37" s="17" t="s">
        <v>27</v>
      </c>
      <c r="B37" s="18">
        <v>12243.15</v>
      </c>
      <c r="C37" s="18">
        <v>1094.73</v>
      </c>
      <c r="D37" s="18">
        <v>968.52</v>
      </c>
      <c r="E37" s="18">
        <v>1003.27</v>
      </c>
      <c r="F37" s="19">
        <v>1971.79</v>
      </c>
      <c r="G37" s="20">
        <v>9.66</v>
      </c>
      <c r="H37" s="20">
        <v>-7.69</v>
      </c>
      <c r="I37" s="20">
        <v>-8.35</v>
      </c>
      <c r="J37" s="21">
        <v>-8.0299999999999994</v>
      </c>
      <c r="K37" s="21">
        <v>4.3</v>
      </c>
      <c r="L37" s="21">
        <v>4.28</v>
      </c>
      <c r="M37" s="21">
        <v>4.29</v>
      </c>
      <c r="N37" s="21">
        <v>4.28</v>
      </c>
    </row>
    <row r="38" spans="1:14" ht="18" customHeight="1">
      <c r="A38" s="17" t="s">
        <v>28</v>
      </c>
      <c r="B38" s="18">
        <v>8726.34</v>
      </c>
      <c r="C38" s="18">
        <v>658.06</v>
      </c>
      <c r="D38" s="18">
        <v>681.62</v>
      </c>
      <c r="E38" s="18">
        <v>582.63</v>
      </c>
      <c r="F38" s="19">
        <v>1264.26</v>
      </c>
      <c r="G38" s="20">
        <v>16.89</v>
      </c>
      <c r="H38" s="20">
        <v>-11.53</v>
      </c>
      <c r="I38" s="20">
        <v>-11.46</v>
      </c>
      <c r="J38" s="21">
        <v>-11.5</v>
      </c>
      <c r="K38" s="21">
        <v>3.07</v>
      </c>
      <c r="L38" s="21">
        <v>3.01</v>
      </c>
      <c r="M38" s="21">
        <v>2.4900000000000002</v>
      </c>
      <c r="N38" s="21">
        <v>2.75</v>
      </c>
    </row>
    <row r="39" spans="1:14" ht="18" customHeight="1">
      <c r="A39" s="17" t="s">
        <v>29</v>
      </c>
      <c r="B39" s="18">
        <v>2787.2</v>
      </c>
      <c r="C39" s="18">
        <v>295.41000000000003</v>
      </c>
      <c r="D39" s="18">
        <v>204.89</v>
      </c>
      <c r="E39" s="18">
        <v>277.02</v>
      </c>
      <c r="F39" s="19">
        <v>481.91</v>
      </c>
      <c r="G39" s="20">
        <v>-1.1499999999999999</v>
      </c>
      <c r="H39" s="20">
        <v>-28.13</v>
      </c>
      <c r="I39" s="20">
        <v>-6.23</v>
      </c>
      <c r="J39" s="21">
        <v>-16.98</v>
      </c>
      <c r="K39" s="21">
        <v>0.98</v>
      </c>
      <c r="L39" s="21">
        <v>0.9</v>
      </c>
      <c r="M39" s="21">
        <v>1.18</v>
      </c>
      <c r="N39" s="21">
        <v>1.05</v>
      </c>
    </row>
    <row r="40" spans="1:14" ht="18" customHeight="1">
      <c r="A40" s="17" t="s">
        <v>30</v>
      </c>
      <c r="B40" s="18">
        <v>34.26</v>
      </c>
      <c r="C40" s="18">
        <v>3.69</v>
      </c>
      <c r="D40" s="18">
        <v>1.39</v>
      </c>
      <c r="E40" s="18">
        <v>1.94</v>
      </c>
      <c r="F40" s="19">
        <v>3.33</v>
      </c>
      <c r="G40" s="20">
        <v>-59.53</v>
      </c>
      <c r="H40" s="20">
        <v>-12.03</v>
      </c>
      <c r="I40" s="20">
        <v>-47.43</v>
      </c>
      <c r="J40" s="21">
        <v>-36.93</v>
      </c>
      <c r="K40" s="21">
        <v>0.01</v>
      </c>
      <c r="L40" s="21">
        <v>0.01</v>
      </c>
      <c r="M40" s="21">
        <v>0.01</v>
      </c>
      <c r="N40" s="21">
        <v>0.01</v>
      </c>
    </row>
    <row r="41" spans="1:14" ht="18" customHeight="1">
      <c r="A41" s="17" t="s">
        <v>31</v>
      </c>
      <c r="B41" s="18">
        <v>15989.43</v>
      </c>
      <c r="C41" s="18">
        <v>1362.9</v>
      </c>
      <c r="D41" s="18">
        <v>1243.3499999999999</v>
      </c>
      <c r="E41" s="18">
        <v>1266.04</v>
      </c>
      <c r="F41" s="19">
        <v>2509.38</v>
      </c>
      <c r="G41" s="20">
        <v>2.17</v>
      </c>
      <c r="H41" s="20">
        <v>8.74</v>
      </c>
      <c r="I41" s="20">
        <v>-7.11</v>
      </c>
      <c r="J41" s="21">
        <v>0.12</v>
      </c>
      <c r="K41" s="21">
        <v>5.62</v>
      </c>
      <c r="L41" s="21">
        <v>5.49</v>
      </c>
      <c r="M41" s="21">
        <v>5.41</v>
      </c>
      <c r="N41" s="21">
        <v>5.45</v>
      </c>
    </row>
    <row r="42" spans="1:14" ht="18" customHeight="1">
      <c r="A42" s="17" t="s">
        <v>32</v>
      </c>
      <c r="B42" s="18">
        <v>10054.57</v>
      </c>
      <c r="C42" s="18">
        <v>801.14</v>
      </c>
      <c r="D42" s="18">
        <v>797.55</v>
      </c>
      <c r="E42" s="18">
        <v>826.08</v>
      </c>
      <c r="F42" s="19">
        <v>1623.63</v>
      </c>
      <c r="G42" s="20">
        <v>2.23</v>
      </c>
      <c r="H42" s="20">
        <v>6.7</v>
      </c>
      <c r="I42" s="20">
        <v>3.11</v>
      </c>
      <c r="J42" s="21">
        <v>4.84</v>
      </c>
      <c r="K42" s="21">
        <v>3.53</v>
      </c>
      <c r="L42" s="21">
        <v>3.52</v>
      </c>
      <c r="M42" s="21">
        <v>3.53</v>
      </c>
      <c r="N42" s="21">
        <v>3.53</v>
      </c>
    </row>
    <row r="43" spans="1:14" ht="18" customHeight="1">
      <c r="A43" s="17" t="s">
        <v>33</v>
      </c>
      <c r="B43" s="18">
        <v>4456.34</v>
      </c>
      <c r="C43" s="18">
        <v>435.45</v>
      </c>
      <c r="D43" s="18">
        <v>301.77</v>
      </c>
      <c r="E43" s="18">
        <v>309.22000000000003</v>
      </c>
      <c r="F43" s="19">
        <v>610.98</v>
      </c>
      <c r="G43" s="20">
        <v>5.05</v>
      </c>
      <c r="H43" s="20">
        <v>9.0500000000000007</v>
      </c>
      <c r="I43" s="20">
        <v>-28.99</v>
      </c>
      <c r="J43" s="21">
        <v>-14.21</v>
      </c>
      <c r="K43" s="21">
        <v>1.57</v>
      </c>
      <c r="L43" s="21">
        <v>1.33</v>
      </c>
      <c r="M43" s="21">
        <v>1.32</v>
      </c>
      <c r="N43" s="21">
        <v>1.33</v>
      </c>
    </row>
    <row r="44" spans="1:14" ht="18" customHeight="1">
      <c r="A44" s="17" t="s">
        <v>34</v>
      </c>
      <c r="B44" s="18">
        <v>1336.1</v>
      </c>
      <c r="C44" s="18">
        <v>63.83</v>
      </c>
      <c r="D44" s="18">
        <v>50.52</v>
      </c>
      <c r="E44" s="18">
        <v>61.48</v>
      </c>
      <c r="F44" s="19">
        <v>112</v>
      </c>
      <c r="G44" s="20">
        <v>88.27</v>
      </c>
      <c r="H44" s="20">
        <v>-7.13</v>
      </c>
      <c r="I44" s="20">
        <v>-3.68</v>
      </c>
      <c r="J44" s="21">
        <v>-5.26</v>
      </c>
      <c r="K44" s="21">
        <v>0.47</v>
      </c>
      <c r="L44" s="21">
        <v>0.22</v>
      </c>
      <c r="M44" s="21">
        <v>0.26</v>
      </c>
      <c r="N44" s="21">
        <v>0.24</v>
      </c>
    </row>
    <row r="45" spans="1:14" ht="18" customHeight="1">
      <c r="A45" s="17" t="s">
        <v>35</v>
      </c>
      <c r="B45" s="18">
        <v>46266.51</v>
      </c>
      <c r="C45" s="18">
        <v>3266.99</v>
      </c>
      <c r="D45" s="18">
        <v>3669.15</v>
      </c>
      <c r="E45" s="18">
        <v>3673.85</v>
      </c>
      <c r="F45" s="19">
        <v>7343.01</v>
      </c>
      <c r="G45" s="20">
        <v>2.5499999999999998</v>
      </c>
      <c r="H45" s="20">
        <v>18.05</v>
      </c>
      <c r="I45" s="20">
        <v>12.45</v>
      </c>
      <c r="J45" s="21">
        <v>15.18</v>
      </c>
      <c r="K45" s="21">
        <v>16.260000000000002</v>
      </c>
      <c r="L45" s="21">
        <v>16.2</v>
      </c>
      <c r="M45" s="21">
        <v>15.71</v>
      </c>
      <c r="N45" s="21">
        <v>15.95</v>
      </c>
    </row>
    <row r="46" spans="1:14" ht="18" customHeight="1">
      <c r="A46" s="17" t="s">
        <v>36</v>
      </c>
      <c r="B46" s="18">
        <v>17825.439999999999</v>
      </c>
      <c r="C46" s="18">
        <v>1241</v>
      </c>
      <c r="D46" s="18">
        <v>1478.75</v>
      </c>
      <c r="E46" s="18">
        <v>1549.93</v>
      </c>
      <c r="F46" s="19">
        <v>3028.68</v>
      </c>
      <c r="G46" s="20">
        <v>-13.89</v>
      </c>
      <c r="H46" s="20">
        <v>32.21</v>
      </c>
      <c r="I46" s="20">
        <v>24.89</v>
      </c>
      <c r="J46" s="21">
        <v>28.36</v>
      </c>
      <c r="K46" s="21">
        <v>6.26</v>
      </c>
      <c r="L46" s="21">
        <v>6.53</v>
      </c>
      <c r="M46" s="21">
        <v>6.63</v>
      </c>
      <c r="N46" s="21">
        <v>6.58</v>
      </c>
    </row>
    <row r="47" spans="1:14" ht="18" customHeight="1">
      <c r="A47" s="17" t="s">
        <v>37</v>
      </c>
      <c r="B47" s="18">
        <v>8205.2999999999993</v>
      </c>
      <c r="C47" s="18">
        <v>516.34</v>
      </c>
      <c r="D47" s="18">
        <v>569.13</v>
      </c>
      <c r="E47" s="18">
        <v>626.82000000000005</v>
      </c>
      <c r="F47" s="19">
        <v>1195.95</v>
      </c>
      <c r="G47" s="20">
        <v>-29.85</v>
      </c>
      <c r="H47" s="20">
        <v>39.67</v>
      </c>
      <c r="I47" s="20">
        <v>21.4</v>
      </c>
      <c r="J47" s="21">
        <v>29.46</v>
      </c>
      <c r="K47" s="21">
        <v>2.88</v>
      </c>
      <c r="L47" s="21">
        <v>2.5099999999999998</v>
      </c>
      <c r="M47" s="21">
        <v>2.68</v>
      </c>
      <c r="N47" s="21">
        <v>2.6</v>
      </c>
    </row>
    <row r="48" spans="1:14" ht="18" customHeight="1">
      <c r="A48" s="17" t="s">
        <v>38</v>
      </c>
      <c r="B48" s="18">
        <v>9685.61</v>
      </c>
      <c r="C48" s="18">
        <v>752.77</v>
      </c>
      <c r="D48" s="18">
        <v>721.78</v>
      </c>
      <c r="E48" s="18">
        <v>653.42999999999995</v>
      </c>
      <c r="F48" s="19">
        <v>1375.21</v>
      </c>
      <c r="G48" s="20">
        <v>4.0599999999999996</v>
      </c>
      <c r="H48" s="20">
        <v>-1.89</v>
      </c>
      <c r="I48" s="20">
        <v>-13.2</v>
      </c>
      <c r="J48" s="21">
        <v>-7.61</v>
      </c>
      <c r="K48" s="21">
        <v>3.4</v>
      </c>
      <c r="L48" s="21">
        <v>3.19</v>
      </c>
      <c r="M48" s="21">
        <v>2.79</v>
      </c>
      <c r="N48" s="21">
        <v>2.99</v>
      </c>
    </row>
    <row r="49" spans="1:14" ht="18" customHeight="1">
      <c r="A49" s="17" t="s">
        <v>39</v>
      </c>
      <c r="B49" s="18">
        <v>5239.1099999999997</v>
      </c>
      <c r="C49" s="18">
        <v>349.98</v>
      </c>
      <c r="D49" s="18">
        <v>322.45</v>
      </c>
      <c r="E49" s="18">
        <v>404.87</v>
      </c>
      <c r="F49" s="19">
        <v>727.33</v>
      </c>
      <c r="G49" s="20">
        <v>53.28</v>
      </c>
      <c r="H49" s="20">
        <v>-9.5399999999999991</v>
      </c>
      <c r="I49" s="20">
        <v>15.68</v>
      </c>
      <c r="J49" s="21">
        <v>2.96</v>
      </c>
      <c r="K49" s="21">
        <v>1.84</v>
      </c>
      <c r="L49" s="21">
        <v>1.42</v>
      </c>
      <c r="M49" s="21">
        <v>1.73</v>
      </c>
      <c r="N49" s="21">
        <v>1.58</v>
      </c>
    </row>
    <row r="50" spans="1:14" ht="18" customHeight="1">
      <c r="A50" s="17" t="s">
        <v>40</v>
      </c>
      <c r="B50" s="18">
        <v>13516.35</v>
      </c>
      <c r="C50" s="18">
        <v>923.25</v>
      </c>
      <c r="D50" s="18">
        <v>1146.1600000000001</v>
      </c>
      <c r="E50" s="18">
        <v>1065.6300000000001</v>
      </c>
      <c r="F50" s="19">
        <v>2211.79</v>
      </c>
      <c r="G50" s="20">
        <v>15.63</v>
      </c>
      <c r="H50" s="20">
        <v>27.69</v>
      </c>
      <c r="I50" s="20">
        <v>15.42</v>
      </c>
      <c r="J50" s="21">
        <v>21.47</v>
      </c>
      <c r="K50" s="21">
        <v>4.75</v>
      </c>
      <c r="L50" s="21">
        <v>5.0599999999999996</v>
      </c>
      <c r="M50" s="21">
        <v>4.5599999999999996</v>
      </c>
      <c r="N50" s="21">
        <v>4.8</v>
      </c>
    </row>
    <row r="51" spans="1:14" ht="18" customHeight="1">
      <c r="A51" s="17" t="s">
        <v>41</v>
      </c>
      <c r="B51" s="18">
        <v>28666.52</v>
      </c>
      <c r="C51" s="18">
        <v>2502.71</v>
      </c>
      <c r="D51" s="18">
        <v>2297.5700000000002</v>
      </c>
      <c r="E51" s="18">
        <v>2406.91</v>
      </c>
      <c r="F51" s="19">
        <v>4704.4799999999996</v>
      </c>
      <c r="G51" s="20">
        <v>-2.4</v>
      </c>
      <c r="H51" s="20">
        <v>-1.23</v>
      </c>
      <c r="I51" s="20">
        <v>-3.83</v>
      </c>
      <c r="J51" s="21">
        <v>-2.58</v>
      </c>
      <c r="K51" s="21">
        <v>10.07</v>
      </c>
      <c r="L51" s="21">
        <v>10.14</v>
      </c>
      <c r="M51" s="21">
        <v>10.29</v>
      </c>
      <c r="N51" s="21">
        <v>10.220000000000001</v>
      </c>
    </row>
    <row r="52" spans="1:14" ht="18" customHeight="1">
      <c r="A52" s="17" t="s">
        <v>42</v>
      </c>
      <c r="B52" s="18">
        <v>6505.59</v>
      </c>
      <c r="C52" s="18">
        <v>756.09</v>
      </c>
      <c r="D52" s="18">
        <v>596.99</v>
      </c>
      <c r="E52" s="18">
        <v>647.94000000000005</v>
      </c>
      <c r="F52" s="19">
        <v>1244.93</v>
      </c>
      <c r="G52" s="20">
        <v>-7.64</v>
      </c>
      <c r="H52" s="20">
        <v>-10.53</v>
      </c>
      <c r="I52" s="20">
        <v>-14.3</v>
      </c>
      <c r="J52" s="21">
        <v>-12.54</v>
      </c>
      <c r="K52" s="21">
        <v>2.29</v>
      </c>
      <c r="L52" s="21">
        <v>2.64</v>
      </c>
      <c r="M52" s="21">
        <v>2.77</v>
      </c>
      <c r="N52" s="21">
        <v>2.7</v>
      </c>
    </row>
    <row r="53" spans="1:14" ht="18" customHeight="1">
      <c r="A53" s="17" t="s">
        <v>43</v>
      </c>
      <c r="B53" s="18">
        <v>3057.85</v>
      </c>
      <c r="C53" s="18">
        <v>215.58</v>
      </c>
      <c r="D53" s="18">
        <v>231.53</v>
      </c>
      <c r="E53" s="18">
        <v>234.6</v>
      </c>
      <c r="F53" s="19">
        <v>466.13</v>
      </c>
      <c r="G53" s="20">
        <v>9.4</v>
      </c>
      <c r="H53" s="20">
        <v>9.81</v>
      </c>
      <c r="I53" s="20">
        <v>8.82</v>
      </c>
      <c r="J53" s="21">
        <v>9.31</v>
      </c>
      <c r="K53" s="21">
        <v>1.07</v>
      </c>
      <c r="L53" s="21">
        <v>1.02</v>
      </c>
      <c r="M53" s="21">
        <v>1</v>
      </c>
      <c r="N53" s="21">
        <v>1.01</v>
      </c>
    </row>
    <row r="54" spans="1:14" ht="18" customHeight="1">
      <c r="A54" s="17" t="s">
        <v>44</v>
      </c>
      <c r="B54" s="18">
        <v>2069.89</v>
      </c>
      <c r="C54" s="18">
        <v>164.67</v>
      </c>
      <c r="D54" s="18">
        <v>173.09</v>
      </c>
      <c r="E54" s="18">
        <v>169.23</v>
      </c>
      <c r="F54" s="19">
        <v>342.32</v>
      </c>
      <c r="G54" s="20">
        <v>-6.86</v>
      </c>
      <c r="H54" s="20">
        <v>6.11</v>
      </c>
      <c r="I54" s="20">
        <v>2.77</v>
      </c>
      <c r="J54" s="21">
        <v>4.43</v>
      </c>
      <c r="K54" s="21">
        <v>0.73</v>
      </c>
      <c r="L54" s="21">
        <v>0.76</v>
      </c>
      <c r="M54" s="21">
        <v>0.72</v>
      </c>
      <c r="N54" s="21">
        <v>0.74</v>
      </c>
    </row>
    <row r="55" spans="1:14" ht="18" customHeight="1">
      <c r="A55" s="17" t="s">
        <v>45</v>
      </c>
      <c r="B55" s="18">
        <v>2692.81</v>
      </c>
      <c r="C55" s="18">
        <v>204.83</v>
      </c>
      <c r="D55" s="18">
        <v>200.93</v>
      </c>
      <c r="E55" s="18">
        <v>230.43</v>
      </c>
      <c r="F55" s="19">
        <v>431.36</v>
      </c>
      <c r="G55" s="20">
        <v>-1.1200000000000001</v>
      </c>
      <c r="H55" s="20">
        <v>5.29</v>
      </c>
      <c r="I55" s="20">
        <v>12.5</v>
      </c>
      <c r="J55" s="21">
        <v>9.02</v>
      </c>
      <c r="K55" s="21">
        <v>0.95</v>
      </c>
      <c r="L55" s="21">
        <v>0.89</v>
      </c>
      <c r="M55" s="21">
        <v>0.99</v>
      </c>
      <c r="N55" s="21">
        <v>0.94</v>
      </c>
    </row>
    <row r="56" spans="1:14" ht="18" customHeight="1">
      <c r="A56" s="17" t="s">
        <v>46</v>
      </c>
      <c r="B56" s="18">
        <v>14787.26</v>
      </c>
      <c r="C56" s="18">
        <v>1237.1099999999999</v>
      </c>
      <c r="D56" s="18">
        <v>1166.0999999999999</v>
      </c>
      <c r="E56" s="18">
        <v>1865.78</v>
      </c>
      <c r="F56" s="19">
        <v>3031.88</v>
      </c>
      <c r="G56" s="20">
        <v>-2.15</v>
      </c>
      <c r="H56" s="20">
        <v>59.08</v>
      </c>
      <c r="I56" s="20">
        <v>50.82</v>
      </c>
      <c r="J56" s="21">
        <v>53.89</v>
      </c>
      <c r="K56" s="21">
        <v>5.2</v>
      </c>
      <c r="L56" s="21">
        <v>5.15</v>
      </c>
      <c r="M56" s="21">
        <v>7.98</v>
      </c>
      <c r="N56" s="21">
        <v>6.59</v>
      </c>
    </row>
    <row r="57" spans="1:14" ht="18" customHeight="1">
      <c r="A57" s="17" t="s">
        <v>47</v>
      </c>
      <c r="B57" s="18">
        <v>5978.77</v>
      </c>
      <c r="C57" s="18">
        <v>180.82</v>
      </c>
      <c r="D57" s="18">
        <v>469.13</v>
      </c>
      <c r="E57" s="18">
        <v>740.46</v>
      </c>
      <c r="F57" s="19">
        <v>1209.5899999999999</v>
      </c>
      <c r="G57" s="20">
        <v>-15.51</v>
      </c>
      <c r="H57" s="20">
        <v>194.18</v>
      </c>
      <c r="I57" s="20">
        <v>309.5</v>
      </c>
      <c r="J57" s="21">
        <v>255.46</v>
      </c>
      <c r="K57" s="21">
        <v>2.1</v>
      </c>
      <c r="L57" s="21">
        <v>2.0699999999999998</v>
      </c>
      <c r="M57" s="21">
        <v>3.17</v>
      </c>
      <c r="N57" s="21">
        <v>2.63</v>
      </c>
    </row>
    <row r="58" spans="1:14" ht="18" customHeight="1">
      <c r="A58" s="17" t="s">
        <v>48</v>
      </c>
      <c r="B58" s="18">
        <v>8808.49</v>
      </c>
      <c r="C58" s="18">
        <v>1056.29</v>
      </c>
      <c r="D58" s="18">
        <v>696.97</v>
      </c>
      <c r="E58" s="18">
        <v>1125.32</v>
      </c>
      <c r="F58" s="19">
        <v>1822.29</v>
      </c>
      <c r="G58" s="20">
        <v>9.61</v>
      </c>
      <c r="H58" s="20">
        <v>21.52</v>
      </c>
      <c r="I58" s="20">
        <v>6.54</v>
      </c>
      <c r="J58" s="21">
        <v>11.81</v>
      </c>
      <c r="K58" s="21">
        <v>3.1</v>
      </c>
      <c r="L58" s="21">
        <v>3.08</v>
      </c>
      <c r="M58" s="21">
        <v>4.8099999999999996</v>
      </c>
      <c r="N58" s="21">
        <v>3.96</v>
      </c>
    </row>
    <row r="59" spans="1:14" ht="18" customHeight="1">
      <c r="A59" s="17" t="s">
        <v>49</v>
      </c>
      <c r="B59" s="18">
        <v>13086.44</v>
      </c>
      <c r="C59" s="18">
        <v>1057.3900000000001</v>
      </c>
      <c r="D59" s="18">
        <v>1007.36</v>
      </c>
      <c r="E59" s="18">
        <v>1060.81</v>
      </c>
      <c r="F59" s="19">
        <v>2068.17</v>
      </c>
      <c r="G59" s="20">
        <v>-14.15</v>
      </c>
      <c r="H59" s="20">
        <v>2.72</v>
      </c>
      <c r="I59" s="20">
        <v>0.32</v>
      </c>
      <c r="J59" s="21">
        <v>1.48</v>
      </c>
      <c r="K59" s="21">
        <v>4.5999999999999996</v>
      </c>
      <c r="L59" s="21">
        <v>4.45</v>
      </c>
      <c r="M59" s="21">
        <v>4.54</v>
      </c>
      <c r="N59" s="21">
        <v>4.49</v>
      </c>
    </row>
    <row r="60" spans="1:14" ht="18" customHeight="1">
      <c r="A60" s="17" t="s">
        <v>50</v>
      </c>
      <c r="B60" s="18">
        <v>8877.23</v>
      </c>
      <c r="C60" s="18">
        <v>718.62</v>
      </c>
      <c r="D60" s="18">
        <v>664.25</v>
      </c>
      <c r="E60" s="18">
        <v>699.29</v>
      </c>
      <c r="F60" s="19">
        <v>1363.54</v>
      </c>
      <c r="G60" s="20">
        <v>-16.89</v>
      </c>
      <c r="H60" s="20">
        <v>-0.28000000000000003</v>
      </c>
      <c r="I60" s="20">
        <v>-2.69</v>
      </c>
      <c r="J60" s="21">
        <v>-1.53</v>
      </c>
      <c r="K60" s="21">
        <v>3.12</v>
      </c>
      <c r="L60" s="21">
        <v>2.93</v>
      </c>
      <c r="M60" s="21">
        <v>2.99</v>
      </c>
      <c r="N60" s="21">
        <v>2.96</v>
      </c>
    </row>
    <row r="61" spans="1:14" ht="18" customHeight="1">
      <c r="A61" s="17" t="s">
        <v>51</v>
      </c>
      <c r="B61" s="18">
        <v>11079.32</v>
      </c>
      <c r="C61" s="18">
        <v>855.61</v>
      </c>
      <c r="D61" s="18">
        <v>1413.7</v>
      </c>
      <c r="E61" s="18">
        <v>954.95</v>
      </c>
      <c r="F61" s="19">
        <v>2368.65</v>
      </c>
      <c r="G61" s="20">
        <v>-6.72</v>
      </c>
      <c r="H61" s="20">
        <v>68.13</v>
      </c>
      <c r="I61" s="20">
        <v>11.61</v>
      </c>
      <c r="J61" s="21">
        <v>39.619999999999997</v>
      </c>
      <c r="K61" s="21">
        <v>3.89</v>
      </c>
      <c r="L61" s="21">
        <v>6.24</v>
      </c>
      <c r="M61" s="21">
        <v>4.08</v>
      </c>
      <c r="N61" s="21">
        <v>5.15</v>
      </c>
    </row>
    <row r="62" spans="1:14" ht="18" customHeight="1">
      <c r="A62" s="17" t="s">
        <v>52</v>
      </c>
      <c r="B62" s="18">
        <v>6955.15</v>
      </c>
      <c r="C62" s="18">
        <v>505.62</v>
      </c>
      <c r="D62" s="18">
        <v>1081.72</v>
      </c>
      <c r="E62" s="18">
        <v>596.76</v>
      </c>
      <c r="F62" s="19">
        <v>1678.49</v>
      </c>
      <c r="G62" s="20">
        <v>-0.65</v>
      </c>
      <c r="H62" s="20">
        <v>106.27</v>
      </c>
      <c r="I62" s="20">
        <v>18.03</v>
      </c>
      <c r="J62" s="21">
        <v>62.95</v>
      </c>
      <c r="K62" s="21">
        <v>2.44</v>
      </c>
      <c r="L62" s="21">
        <v>4.78</v>
      </c>
      <c r="M62" s="21">
        <v>2.5499999999999998</v>
      </c>
      <c r="N62" s="21">
        <v>3.65</v>
      </c>
    </row>
    <row r="63" spans="1:14" ht="18" customHeight="1">
      <c r="A63" s="17" t="s">
        <v>53</v>
      </c>
      <c r="B63" s="18">
        <v>6033.59</v>
      </c>
      <c r="C63" s="18">
        <v>493.94</v>
      </c>
      <c r="D63" s="18">
        <v>482.04</v>
      </c>
      <c r="E63" s="18">
        <v>503.93</v>
      </c>
      <c r="F63" s="19">
        <v>985.97</v>
      </c>
      <c r="G63" s="20">
        <v>-11.93</v>
      </c>
      <c r="H63" s="20">
        <v>4.16</v>
      </c>
      <c r="I63" s="20">
        <v>2.02</v>
      </c>
      <c r="J63" s="21">
        <v>3.06</v>
      </c>
      <c r="K63" s="21">
        <v>2.12</v>
      </c>
      <c r="L63" s="21">
        <v>2.13</v>
      </c>
      <c r="M63" s="21">
        <v>2.15</v>
      </c>
      <c r="N63" s="21">
        <v>2.14</v>
      </c>
    </row>
    <row r="64" spans="1:14" ht="18" customHeight="1">
      <c r="A64" s="17" t="s">
        <v>54</v>
      </c>
      <c r="B64" s="18">
        <v>13248.35</v>
      </c>
      <c r="C64" s="18">
        <v>1134.3599999999999</v>
      </c>
      <c r="D64" s="18">
        <v>1073.97</v>
      </c>
      <c r="E64" s="18">
        <v>1088.1400000000001</v>
      </c>
      <c r="F64" s="19">
        <v>2162.11</v>
      </c>
      <c r="G64" s="20">
        <v>-4.43</v>
      </c>
      <c r="H64" s="20">
        <v>3.71</v>
      </c>
      <c r="I64" s="20">
        <v>-4.07</v>
      </c>
      <c r="J64" s="21">
        <v>-0.36</v>
      </c>
      <c r="K64" s="21">
        <v>4.66</v>
      </c>
      <c r="L64" s="21">
        <v>4.74</v>
      </c>
      <c r="M64" s="21">
        <v>4.6500000000000004</v>
      </c>
      <c r="N64" s="21">
        <v>4.7</v>
      </c>
    </row>
    <row r="65" spans="1:14" ht="18" customHeight="1">
      <c r="A65" s="17" t="s">
        <v>55</v>
      </c>
      <c r="B65" s="18">
        <v>7150.22</v>
      </c>
      <c r="C65" s="18">
        <v>555.78</v>
      </c>
      <c r="D65" s="18">
        <v>611.80999999999995</v>
      </c>
      <c r="E65" s="18">
        <v>591.78</v>
      </c>
      <c r="F65" s="19">
        <v>1203.5899999999999</v>
      </c>
      <c r="G65" s="20">
        <v>4.2300000000000004</v>
      </c>
      <c r="H65" s="20">
        <v>24.25</v>
      </c>
      <c r="I65" s="20">
        <v>6.48</v>
      </c>
      <c r="J65" s="21">
        <v>14.83</v>
      </c>
      <c r="K65" s="21">
        <v>2.5099999999999998</v>
      </c>
      <c r="L65" s="21">
        <v>2.7</v>
      </c>
      <c r="M65" s="21">
        <v>2.5299999999999998</v>
      </c>
      <c r="N65" s="21">
        <v>2.61</v>
      </c>
    </row>
    <row r="66" spans="1:14" ht="18" customHeight="1">
      <c r="A66" s="17" t="s">
        <v>56</v>
      </c>
      <c r="B66" s="18">
        <v>1267.82</v>
      </c>
      <c r="C66" s="18">
        <v>102.69</v>
      </c>
      <c r="D66" s="18">
        <v>110.38</v>
      </c>
      <c r="E66" s="18">
        <v>113.58</v>
      </c>
      <c r="F66" s="19">
        <v>223.95</v>
      </c>
      <c r="G66" s="20">
        <v>-17.84</v>
      </c>
      <c r="H66" s="20">
        <v>4.55</v>
      </c>
      <c r="I66" s="20">
        <v>10.6</v>
      </c>
      <c r="J66" s="21">
        <v>7.53</v>
      </c>
      <c r="K66" s="21">
        <v>0.45</v>
      </c>
      <c r="L66" s="21">
        <v>0.49</v>
      </c>
      <c r="M66" s="21">
        <v>0.49</v>
      </c>
      <c r="N66" s="21">
        <v>0.49</v>
      </c>
    </row>
    <row r="67" spans="1:14" ht="18" customHeight="1">
      <c r="A67" s="17" t="s">
        <v>57</v>
      </c>
      <c r="B67" s="18">
        <v>8055.49</v>
      </c>
      <c r="C67" s="18">
        <v>660.31</v>
      </c>
      <c r="D67" s="18">
        <v>628.79999999999995</v>
      </c>
      <c r="E67" s="18">
        <v>566.39</v>
      </c>
      <c r="F67" s="19">
        <v>1195.18</v>
      </c>
      <c r="G67" s="20">
        <v>-15.96</v>
      </c>
      <c r="H67" s="20">
        <v>-1.64</v>
      </c>
      <c r="I67" s="20">
        <v>-14.22</v>
      </c>
      <c r="J67" s="21">
        <v>-8.0299999999999994</v>
      </c>
      <c r="K67" s="21">
        <v>2.83</v>
      </c>
      <c r="L67" s="21">
        <v>2.78</v>
      </c>
      <c r="M67" s="21">
        <v>2.42</v>
      </c>
      <c r="N67" s="21">
        <v>2.6</v>
      </c>
    </row>
    <row r="68" spans="1:14" ht="18" customHeight="1">
      <c r="A68" s="17" t="s">
        <v>58</v>
      </c>
      <c r="B68" s="18">
        <v>8783.99</v>
      </c>
      <c r="C68" s="18">
        <v>728.37</v>
      </c>
      <c r="D68" s="18">
        <v>695.07</v>
      </c>
      <c r="E68" s="18">
        <v>710.46</v>
      </c>
      <c r="F68" s="19">
        <v>1405.53</v>
      </c>
      <c r="G68" s="20">
        <v>0.33</v>
      </c>
      <c r="H68" s="20">
        <v>7.57</v>
      </c>
      <c r="I68" s="20">
        <v>-2.46</v>
      </c>
      <c r="J68" s="21">
        <v>2.2599999999999998</v>
      </c>
      <c r="K68" s="21">
        <v>3.09</v>
      </c>
      <c r="L68" s="21">
        <v>3.07</v>
      </c>
      <c r="M68" s="21">
        <v>3.04</v>
      </c>
      <c r="N68" s="21">
        <v>3.05</v>
      </c>
    </row>
    <row r="69" spans="1:14" ht="18" customHeight="1">
      <c r="A69" s="17" t="s">
        <v>59</v>
      </c>
      <c r="B69" s="18">
        <v>3384.33</v>
      </c>
      <c r="C69" s="18">
        <v>276.91000000000003</v>
      </c>
      <c r="D69" s="18">
        <v>295.47000000000003</v>
      </c>
      <c r="E69" s="18">
        <v>307.02999999999997</v>
      </c>
      <c r="F69" s="19">
        <v>602.5</v>
      </c>
      <c r="G69" s="20">
        <v>4</v>
      </c>
      <c r="H69" s="20">
        <v>16.16</v>
      </c>
      <c r="I69" s="20">
        <v>10.88</v>
      </c>
      <c r="J69" s="21">
        <v>13.41</v>
      </c>
      <c r="K69" s="21">
        <v>1.19</v>
      </c>
      <c r="L69" s="21">
        <v>1.3</v>
      </c>
      <c r="M69" s="21">
        <v>1.31</v>
      </c>
      <c r="N69" s="21">
        <v>1.31</v>
      </c>
    </row>
    <row r="70" spans="1:14" ht="18" customHeight="1">
      <c r="A70" s="17" t="s">
        <v>60</v>
      </c>
      <c r="B70" s="18">
        <v>1358.15</v>
      </c>
      <c r="C70" s="18">
        <v>108.36</v>
      </c>
      <c r="D70" s="18">
        <v>101.36</v>
      </c>
      <c r="E70" s="18">
        <v>108.31</v>
      </c>
      <c r="F70" s="19">
        <v>209.67</v>
      </c>
      <c r="G70" s="20">
        <v>-15.58</v>
      </c>
      <c r="H70" s="20">
        <v>0.97</v>
      </c>
      <c r="I70" s="20">
        <v>-0.05</v>
      </c>
      <c r="J70" s="21">
        <v>0.44</v>
      </c>
      <c r="K70" s="21">
        <v>0.48</v>
      </c>
      <c r="L70" s="21">
        <v>0.45</v>
      </c>
      <c r="M70" s="21">
        <v>0.46</v>
      </c>
      <c r="N70" s="21">
        <v>0.46</v>
      </c>
    </row>
    <row r="71" spans="1:14" ht="18" customHeight="1">
      <c r="A71" s="17" t="s">
        <v>61</v>
      </c>
      <c r="B71" s="18">
        <v>1586.8</v>
      </c>
      <c r="C71" s="18">
        <v>134.13999999999999</v>
      </c>
      <c r="D71" s="18">
        <v>129.99</v>
      </c>
      <c r="E71" s="18">
        <v>135.47</v>
      </c>
      <c r="F71" s="19">
        <v>265.45999999999998</v>
      </c>
      <c r="G71" s="20">
        <v>-1.72</v>
      </c>
      <c r="H71" s="20">
        <v>13.2</v>
      </c>
      <c r="I71" s="20">
        <v>0.99</v>
      </c>
      <c r="J71" s="21">
        <v>6.62</v>
      </c>
      <c r="K71" s="21">
        <v>0.56000000000000005</v>
      </c>
      <c r="L71" s="21">
        <v>0.56999999999999995</v>
      </c>
      <c r="M71" s="21">
        <v>0.57999999999999996</v>
      </c>
      <c r="N71" s="21">
        <v>0.57999999999999996</v>
      </c>
    </row>
    <row r="72" spans="1:14" ht="18" customHeight="1">
      <c r="A72" s="17" t="s">
        <v>62</v>
      </c>
      <c r="B72" s="18">
        <v>619.67999999999995</v>
      </c>
      <c r="C72" s="18">
        <v>48.6</v>
      </c>
      <c r="D72" s="18">
        <v>48.28</v>
      </c>
      <c r="E72" s="18">
        <v>47.92</v>
      </c>
      <c r="F72" s="19">
        <v>96.2</v>
      </c>
      <c r="G72" s="20">
        <v>-16.3</v>
      </c>
      <c r="H72" s="20">
        <v>23.32</v>
      </c>
      <c r="I72" s="20">
        <v>-1.4</v>
      </c>
      <c r="J72" s="21">
        <v>9.6300000000000008</v>
      </c>
      <c r="K72" s="21">
        <v>0.22</v>
      </c>
      <c r="L72" s="21">
        <v>0.21</v>
      </c>
      <c r="M72" s="21">
        <v>0.2</v>
      </c>
      <c r="N72" s="21">
        <v>0.21</v>
      </c>
    </row>
    <row r="73" spans="1:14" ht="18" customHeight="1">
      <c r="A73" s="17" t="s">
        <v>63</v>
      </c>
      <c r="B73" s="18">
        <v>689.89</v>
      </c>
      <c r="C73" s="18">
        <v>61.23</v>
      </c>
      <c r="D73" s="18">
        <v>57.85</v>
      </c>
      <c r="E73" s="18">
        <v>61.96</v>
      </c>
      <c r="F73" s="19">
        <v>119.81</v>
      </c>
      <c r="G73" s="20">
        <v>-13.86</v>
      </c>
      <c r="H73" s="20">
        <v>-5.05</v>
      </c>
      <c r="I73" s="20">
        <v>1.19</v>
      </c>
      <c r="J73" s="21">
        <v>-1.92</v>
      </c>
      <c r="K73" s="21">
        <v>0.24</v>
      </c>
      <c r="L73" s="21">
        <v>0.26</v>
      </c>
      <c r="M73" s="21">
        <v>0.26</v>
      </c>
      <c r="N73" s="21">
        <v>0.26</v>
      </c>
    </row>
    <row r="74" spans="1:14" s="11" customFormat="1" ht="18" customHeight="1">
      <c r="A74" s="12" t="s">
        <v>64</v>
      </c>
      <c r="B74" s="13">
        <v>11666.98</v>
      </c>
      <c r="C74" s="13">
        <v>841.89</v>
      </c>
      <c r="D74" s="13">
        <v>853.16</v>
      </c>
      <c r="E74" s="13">
        <v>769.93</v>
      </c>
      <c r="F74" s="14">
        <v>1623.08</v>
      </c>
      <c r="G74" s="15">
        <v>-1.89</v>
      </c>
      <c r="H74" s="15">
        <v>7.12</v>
      </c>
      <c r="I74" s="15">
        <v>-8.5500000000000007</v>
      </c>
      <c r="J74" s="16">
        <v>-0.93</v>
      </c>
      <c r="K74" s="16">
        <v>4.0999999999999996</v>
      </c>
      <c r="L74" s="16">
        <v>3.77</v>
      </c>
      <c r="M74" s="16">
        <v>3.29</v>
      </c>
      <c r="N74" s="16">
        <v>3.53</v>
      </c>
    </row>
    <row r="75" spans="1:14" ht="18" customHeight="1">
      <c r="A75" s="17" t="s">
        <v>65</v>
      </c>
      <c r="B75" s="18">
        <v>10213.11</v>
      </c>
      <c r="C75" s="18">
        <v>677.45</v>
      </c>
      <c r="D75" s="18">
        <v>741</v>
      </c>
      <c r="E75" s="18">
        <v>612.54</v>
      </c>
      <c r="F75" s="19">
        <v>1353.54</v>
      </c>
      <c r="G75" s="20">
        <v>0.82</v>
      </c>
      <c r="H75" s="20">
        <v>5.25</v>
      </c>
      <c r="I75" s="20">
        <v>-9.58</v>
      </c>
      <c r="J75" s="21">
        <v>-2.02</v>
      </c>
      <c r="K75" s="21">
        <v>3.59</v>
      </c>
      <c r="L75" s="21">
        <v>3.27</v>
      </c>
      <c r="M75" s="21">
        <v>2.62</v>
      </c>
      <c r="N75" s="21">
        <v>2.94</v>
      </c>
    </row>
    <row r="76" spans="1:14" s="11" customFormat="1" ht="18" customHeight="1">
      <c r="A76" s="23" t="s">
        <v>66</v>
      </c>
      <c r="B76" s="24">
        <v>0</v>
      </c>
      <c r="C76" s="24">
        <v>0</v>
      </c>
      <c r="D76" s="24">
        <v>0</v>
      </c>
      <c r="E76" s="24">
        <v>0</v>
      </c>
      <c r="F76" s="25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24.75" customHeight="1">
      <c r="A77" s="26" t="s">
        <v>68</v>
      </c>
      <c r="N77" s="26"/>
    </row>
    <row r="78" spans="1:14" ht="19.5" customHeight="1">
      <c r="A78" s="26" t="s">
        <v>67</v>
      </c>
      <c r="N78" s="26"/>
    </row>
    <row r="79" spans="1:14" ht="17.25" customHeight="1">
      <c r="B79" s="28"/>
      <c r="C79" s="28"/>
      <c r="D79" s="28"/>
      <c r="E79" s="28"/>
    </row>
    <row r="80" spans="1:14" ht="17.2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</sheetData>
  <mergeCells count="5">
    <mergeCell ref="K2:N2"/>
    <mergeCell ref="A1:F1"/>
    <mergeCell ref="A2:A4"/>
    <mergeCell ref="B2:F2"/>
    <mergeCell ref="G2:J2"/>
  </mergeCells>
  <conditionalFormatting sqref="F5:F9">
    <cfRule type="cellIs" dxfId="7" priority="8" operator="lessThan">
      <formula>0</formula>
    </cfRule>
  </conditionalFormatting>
  <conditionalFormatting sqref="F12">
    <cfRule type="cellIs" dxfId="6" priority="7" operator="lessThan">
      <formula>0</formula>
    </cfRule>
  </conditionalFormatting>
  <conditionalFormatting sqref="F15">
    <cfRule type="cellIs" dxfId="5" priority="6" operator="lessThan">
      <formula>0</formula>
    </cfRule>
  </conditionalFormatting>
  <conditionalFormatting sqref="F18:F23">
    <cfRule type="cellIs" dxfId="4" priority="5" operator="lessThan">
      <formula>0</formula>
    </cfRule>
  </conditionalFormatting>
  <conditionalFormatting sqref="F26">
    <cfRule type="cellIs" dxfId="3" priority="4" operator="lessThan">
      <formula>0</formula>
    </cfRule>
  </conditionalFormatting>
  <conditionalFormatting sqref="F29:F31">
    <cfRule type="cellIs" dxfId="2" priority="3" operator="lessThan">
      <formula>0</formula>
    </cfRule>
  </conditionalFormatting>
  <conditionalFormatting sqref="F34:F75">
    <cfRule type="cellIs" dxfId="1" priority="2" operator="lessThan">
      <formula>0</formula>
    </cfRule>
  </conditionalFormatting>
  <conditionalFormatting sqref="G5:J75">
    <cfRule type="cellIs" dxfId="0" priority="1" operator="lessThan">
      <formula>0</formula>
    </cfRule>
  </conditionalFormatting>
  <pageMargins left="0.511811023622047" right="0.31496062992126" top="0.35433070866141703" bottom="0.15748031496063" header="0.118110236220472" footer="0.118110236220472"/>
  <pageSetup paperSize="9" scale="48" orientation="portrait" r:id="rId1"/>
  <headerFooter scaleWithDoc="0">
    <oddHeader>&amp;R&amp;"TH Sarabun New,Regular"ตาราง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2023-11-24T08:27:19Z</dcterms:created>
  <dcterms:modified xsi:type="dcterms:W3CDTF">2024-03-22T04:04:47Z</dcterms:modified>
</cp:coreProperties>
</file>